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7170"/>
  </bookViews>
  <sheets>
    <sheet name="BenchMark_IO_2" sheetId="3" r:id="rId1"/>
    <sheet name="BenchMarkIO" sheetId="1" r:id="rId2"/>
  </sheets>
  <calcPr calcId="145621"/>
</workbook>
</file>

<file path=xl/calcChain.xml><?xml version="1.0" encoding="utf-8"?>
<calcChain xmlns="http://schemas.openxmlformats.org/spreadsheetml/2006/main">
  <c r="H77" i="3" l="1"/>
  <c r="H76" i="3"/>
  <c r="H55" i="3"/>
  <c r="H54" i="3"/>
  <c r="H53" i="3"/>
  <c r="H40" i="3"/>
  <c r="H39" i="3"/>
  <c r="H31" i="3"/>
  <c r="H30" i="3"/>
  <c r="H29" i="3"/>
  <c r="H28" i="3"/>
  <c r="H22" i="3"/>
  <c r="H21" i="3"/>
  <c r="H14" i="3"/>
  <c r="H13" i="3"/>
  <c r="H11" i="3"/>
  <c r="H10" i="3"/>
  <c r="H3" i="3"/>
  <c r="F77" i="3"/>
  <c r="F76" i="3"/>
  <c r="F75" i="3"/>
  <c r="H75" i="3" s="1"/>
  <c r="F74" i="3"/>
  <c r="H74" i="3" s="1"/>
  <c r="F66" i="3"/>
  <c r="H66" i="3" s="1"/>
  <c r="F65" i="3"/>
  <c r="H65" i="3" s="1"/>
  <c r="F64" i="3"/>
  <c r="H64" i="3" s="1"/>
  <c r="F63" i="3"/>
  <c r="H63" i="3" s="1"/>
  <c r="F55" i="3"/>
  <c r="F54" i="3"/>
  <c r="F53" i="3"/>
  <c r="F52" i="3"/>
  <c r="H52" i="3" s="1"/>
  <c r="F44" i="3"/>
  <c r="H44" i="3" s="1"/>
  <c r="F43" i="3"/>
  <c r="H43" i="3" s="1"/>
  <c r="F42" i="3"/>
  <c r="H42" i="3" s="1"/>
  <c r="F41" i="3"/>
  <c r="H41" i="3" s="1"/>
  <c r="F40" i="3"/>
  <c r="F39" i="3"/>
  <c r="F38" i="3"/>
  <c r="H38" i="3" s="1"/>
  <c r="F37" i="3"/>
  <c r="H37" i="3" s="1"/>
  <c r="F36" i="3"/>
  <c r="H36" i="3" s="1"/>
  <c r="F35" i="3"/>
  <c r="H35" i="3" s="1"/>
  <c r="F33" i="3"/>
  <c r="H33" i="3" s="1"/>
  <c r="F32" i="3"/>
  <c r="H32" i="3" s="1"/>
  <c r="F31" i="3"/>
  <c r="F30" i="3"/>
  <c r="F29" i="3"/>
  <c r="F28" i="3"/>
  <c r="F27" i="3"/>
  <c r="H27" i="3" s="1"/>
  <c r="F26" i="3"/>
  <c r="H26" i="3" s="1"/>
  <c r="F25" i="3"/>
  <c r="H25" i="3" s="1"/>
  <c r="F24" i="3"/>
  <c r="H24" i="3" s="1"/>
  <c r="F22" i="3"/>
  <c r="F21" i="3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F13" i="3"/>
  <c r="F3" i="3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F11" i="3"/>
  <c r="F2" i="3"/>
  <c r="H2" i="3" s="1"/>
  <c r="E4" i="1" l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3" i="1"/>
  <c r="G3" i="1" s="1"/>
</calcChain>
</file>

<file path=xl/sharedStrings.xml><?xml version="1.0" encoding="utf-8"?>
<sst xmlns="http://schemas.openxmlformats.org/spreadsheetml/2006/main" count="209" uniqueCount="19">
  <si>
    <t>by cp</t>
    <phoneticPr fontId="18"/>
  </si>
  <si>
    <t>by program</t>
    <phoneticPr fontId="18"/>
  </si>
  <si>
    <t>Method</t>
    <phoneticPr fontId="18"/>
  </si>
  <si>
    <t>Read/Write</t>
    <phoneticPr fontId="18"/>
  </si>
  <si>
    <t>Read</t>
    <phoneticPr fontId="18"/>
  </si>
  <si>
    <t>Write</t>
    <phoneticPr fontId="18"/>
  </si>
  <si>
    <t>Data size
(KB)</t>
    <phoneticPr fontId="18"/>
  </si>
  <si>
    <t>Number
of times</t>
    <phoneticPr fontId="18"/>
  </si>
  <si>
    <t>Total data
size (MB)</t>
    <phoneticPr fontId="18"/>
  </si>
  <si>
    <t>Elapsed
time (sec)</t>
    <phoneticPr fontId="18"/>
  </si>
  <si>
    <t>Transfer
speed (MB/s)</t>
    <phoneticPr fontId="18"/>
  </si>
  <si>
    <t>by cp</t>
    <phoneticPr fontId="18"/>
  </si>
  <si>
    <t>Write</t>
    <phoneticPr fontId="18"/>
  </si>
  <si>
    <t>Read</t>
    <phoneticPr fontId="18"/>
  </si>
  <si>
    <t>Read/Write</t>
    <phoneticPr fontId="18"/>
  </si>
  <si>
    <t>File size (KB)</t>
    <phoneticPr fontId="18"/>
  </si>
  <si>
    <t>Record
size (KB)</t>
    <phoneticPr fontId="18"/>
  </si>
  <si>
    <t>Number
of files</t>
    <phoneticPr fontId="18"/>
  </si>
  <si>
    <t>N/A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</si>
</sst>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v>Write 1</c:v>
          </c:tx>
          <c:cat>
            <c:numRef>
              <c:f>BenchMark_IO_2!$D$2:$D$11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BenchMark_IO_2!$H$2:$H$11</c:f>
              <c:numCache>
                <c:formatCode>0.0_ </c:formatCode>
                <c:ptCount val="10"/>
                <c:pt idx="0">
                  <c:v>0.61766522544780722</c:v>
                </c:pt>
                <c:pt idx="1">
                  <c:v>9.9206349206349209</c:v>
                </c:pt>
                <c:pt idx="2">
                  <c:v>56.497175141242941</c:v>
                </c:pt>
                <c:pt idx="3">
                  <c:v>30.931023816888342</c:v>
                </c:pt>
                <c:pt idx="4">
                  <c:v>80.128205128205124</c:v>
                </c:pt>
                <c:pt idx="5">
                  <c:v>115.9823706796567</c:v>
                </c:pt>
                <c:pt idx="6">
                  <c:v>117.1234481143125</c:v>
                </c:pt>
                <c:pt idx="7">
                  <c:v>117.2470395122523</c:v>
                </c:pt>
                <c:pt idx="8">
                  <c:v>117.29104600154824</c:v>
                </c:pt>
                <c:pt idx="9">
                  <c:v>116.13997189412682</c:v>
                </c:pt>
              </c:numCache>
            </c:numRef>
          </c:val>
          <c:smooth val="0"/>
        </c:ser>
        <c:ser>
          <c:idx val="0"/>
          <c:order val="1"/>
          <c:tx>
            <c:v>Read 1</c:v>
          </c:tx>
          <c:val>
            <c:numRef>
              <c:f>BenchMark_IO_2!$H$13:$H$22</c:f>
              <c:numCache>
                <c:formatCode>0.0_ </c:formatCode>
                <c:ptCount val="10"/>
                <c:pt idx="0">
                  <c:v>0.25278058645096058</c:v>
                </c:pt>
                <c:pt idx="1">
                  <c:v>2.5458248472505089</c:v>
                </c:pt>
                <c:pt idx="2">
                  <c:v>19.592476489028215</c:v>
                </c:pt>
                <c:pt idx="3">
                  <c:v>46.425255338904364</c:v>
                </c:pt>
                <c:pt idx="4">
                  <c:v>83.542188805346697</c:v>
                </c:pt>
                <c:pt idx="5">
                  <c:v>101.64667615368978</c:v>
                </c:pt>
                <c:pt idx="6">
                  <c:v>110.75423634954036</c:v>
                </c:pt>
                <c:pt idx="7">
                  <c:v>116.59088259298123</c:v>
                </c:pt>
                <c:pt idx="8">
                  <c:v>117.49086508523962</c:v>
                </c:pt>
                <c:pt idx="9">
                  <c:v>117.57969257613578</c:v>
                </c:pt>
              </c:numCache>
            </c:numRef>
          </c:val>
          <c:smooth val="0"/>
        </c:ser>
        <c:ser>
          <c:idx val="1"/>
          <c:order val="2"/>
          <c:tx>
            <c:v>Read/Write 1</c:v>
          </c:tx>
          <c:val>
            <c:numRef>
              <c:f>BenchMark_IO_2!$H$24:$H$33</c:f>
              <c:numCache>
                <c:formatCode>0.0_ </c:formatCode>
                <c:ptCount val="10"/>
                <c:pt idx="0">
                  <c:v>0.11638733705772812</c:v>
                </c:pt>
                <c:pt idx="1">
                  <c:v>1.3171759747102212</c:v>
                </c:pt>
                <c:pt idx="2">
                  <c:v>9.6506465933217527</c:v>
                </c:pt>
                <c:pt idx="3">
                  <c:v>20.226537216828479</c:v>
                </c:pt>
                <c:pt idx="4">
                  <c:v>44.863167339614179</c:v>
                </c:pt>
                <c:pt idx="5">
                  <c:v>74.19498441905327</c:v>
                </c:pt>
                <c:pt idx="6">
                  <c:v>92.489826119126889</c:v>
                </c:pt>
                <c:pt idx="7">
                  <c:v>96.116878123798529</c:v>
                </c:pt>
                <c:pt idx="8">
                  <c:v>103.73551592858847</c:v>
                </c:pt>
                <c:pt idx="9">
                  <c:v>98.350949627594133</c:v>
                </c:pt>
              </c:numCache>
            </c:numRef>
          </c:val>
          <c:smooth val="0"/>
        </c:ser>
        <c:ser>
          <c:idx val="2"/>
          <c:order val="3"/>
          <c:tx>
            <c:v>Read/Write cp</c:v>
          </c:tx>
          <c:val>
            <c:numRef>
              <c:f>BenchMark_IO_2!$H$35:$H$44</c:f>
              <c:numCache>
                <c:formatCode>0.0_ </c:formatCode>
                <c:ptCount val="10"/>
                <c:pt idx="0">
                  <c:v>0.15852885225110971</c:v>
                </c:pt>
                <c:pt idx="1">
                  <c:v>1.7292062943109114</c:v>
                </c:pt>
                <c:pt idx="2">
                  <c:v>13.424620754463687</c:v>
                </c:pt>
                <c:pt idx="3">
                  <c:v>22.266755733689603</c:v>
                </c:pt>
                <c:pt idx="4">
                  <c:v>66.533599467731207</c:v>
                </c:pt>
                <c:pt idx="5">
                  <c:v>84.616686410560163</c:v>
                </c:pt>
                <c:pt idx="6">
                  <c:v>87.888908419757428</c:v>
                </c:pt>
                <c:pt idx="7">
                  <c:v>95.877277085330775</c:v>
                </c:pt>
                <c:pt idx="8">
                  <c:v>95.452636401817415</c:v>
                </c:pt>
                <c:pt idx="9">
                  <c:v>101.60309361099428</c:v>
                </c:pt>
              </c:numCache>
            </c:numRef>
          </c:val>
          <c:smooth val="0"/>
        </c:ser>
        <c:ser>
          <c:idx val="3"/>
          <c:order val="4"/>
          <c:tx>
            <c:v>Write 10000</c:v>
          </c:tx>
          <c:val>
            <c:numRef>
              <c:f>BenchMark_IO_2!$H$46:$H$55</c:f>
              <c:numCache>
                <c:formatCode>0.0_ </c:formatCode>
                <c:ptCount val="10"/>
                <c:pt idx="6">
                  <c:v>120.19230769230769</c:v>
                </c:pt>
                <c:pt idx="7">
                  <c:v>117.20581340834507</c:v>
                </c:pt>
                <c:pt idx="8">
                  <c:v>117.17971853431608</c:v>
                </c:pt>
                <c:pt idx="9">
                  <c:v>111.50298214725751</c:v>
                </c:pt>
              </c:numCache>
            </c:numRef>
          </c:val>
          <c:smooth val="0"/>
        </c:ser>
        <c:ser>
          <c:idx val="5"/>
          <c:order val="5"/>
          <c:tx>
            <c:v>Read 10000</c:v>
          </c:tx>
          <c:val>
            <c:numRef>
              <c:f>BenchMark_IO_2!$H$57:$H$66</c:f>
              <c:numCache>
                <c:formatCode>0.0_ </c:formatCode>
                <c:ptCount val="10"/>
                <c:pt idx="6">
                  <c:v>105.93220338983052</c:v>
                </c:pt>
                <c:pt idx="7">
                  <c:v>112.71415689810641</c:v>
                </c:pt>
                <c:pt idx="8">
                  <c:v>113.93154992480517</c:v>
                </c:pt>
                <c:pt idx="9">
                  <c:v>116.96522039171653</c:v>
                </c:pt>
              </c:numCache>
            </c:numRef>
          </c:val>
          <c:smooth val="0"/>
        </c:ser>
        <c:ser>
          <c:idx val="6"/>
          <c:order val="6"/>
          <c:tx>
            <c:v>Read/Write 10000</c:v>
          </c:tx>
          <c:val>
            <c:numRef>
              <c:f>BenchMark_IO_2!$H$68:$H$77</c:f>
              <c:numCache>
                <c:formatCode>0.0_ </c:formatCode>
                <c:ptCount val="10"/>
                <c:pt idx="6">
                  <c:v>53.879310344827587</c:v>
                </c:pt>
                <c:pt idx="7">
                  <c:v>96.089170750456432</c:v>
                </c:pt>
                <c:pt idx="8">
                  <c:v>91.046488336944847</c:v>
                </c:pt>
                <c:pt idx="9">
                  <c:v>98.799975497606084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5888"/>
        <c:axId val="68397312"/>
      </c:lineChart>
      <c:catAx>
        <c:axId val="446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397312"/>
        <c:crosses val="autoZero"/>
        <c:auto val="1"/>
        <c:lblAlgn val="ctr"/>
        <c:lblOffset val="100"/>
        <c:noMultiLvlLbl val="0"/>
      </c:catAx>
      <c:valAx>
        <c:axId val="68397312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4464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Write Transfer</a:t>
            </a:r>
            <a:r>
              <a:rPr lang="en-US" altLang="en-US" baseline="0"/>
              <a:t> </a:t>
            </a:r>
            <a:r>
              <a:rPr lang="en-US" altLang="en-US"/>
              <a:t>speed (MB/s)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BenchMarkIO!$G$1</c:f>
              <c:strCache>
                <c:ptCount val="1"/>
                <c:pt idx="0">
                  <c:v>Transfer
speed (MB/s)</c:v>
                </c:pt>
              </c:strCache>
            </c:strRef>
          </c:tx>
          <c:cat>
            <c:numRef>
              <c:f>BenchMarkIO!$C$3:$C$12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BenchMarkIO!$G$3:$G$12</c:f>
              <c:numCache>
                <c:formatCode>0.0_ </c:formatCode>
                <c:ptCount val="10"/>
                <c:pt idx="0">
                  <c:v>0.51020408163265307</c:v>
                </c:pt>
                <c:pt idx="1">
                  <c:v>6.9108500345542501</c:v>
                </c:pt>
                <c:pt idx="2">
                  <c:v>66.312997347480106</c:v>
                </c:pt>
                <c:pt idx="3">
                  <c:v>33.16749585406302</c:v>
                </c:pt>
                <c:pt idx="4">
                  <c:v>75.700227100681303</c:v>
                </c:pt>
                <c:pt idx="5">
                  <c:v>113.31444759206799</c:v>
                </c:pt>
                <c:pt idx="6">
                  <c:v>118.49745230477545</c:v>
                </c:pt>
                <c:pt idx="7">
                  <c:v>120.26458208057726</c:v>
                </c:pt>
                <c:pt idx="8">
                  <c:v>108.88620302921417</c:v>
                </c:pt>
                <c:pt idx="9">
                  <c:v>109.30550560901202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78752"/>
        <c:axId val="102672064"/>
      </c:lineChart>
      <c:catAx>
        <c:axId val="12557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672064"/>
        <c:crosses val="autoZero"/>
        <c:auto val="1"/>
        <c:lblAlgn val="ctr"/>
        <c:lblOffset val="100"/>
        <c:noMultiLvlLbl val="0"/>
      </c:catAx>
      <c:valAx>
        <c:axId val="102672064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12557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Read Transfer</a:t>
            </a:r>
            <a:r>
              <a:rPr lang="en-US" altLang="en-US" baseline="0"/>
              <a:t> </a:t>
            </a:r>
            <a:r>
              <a:rPr lang="en-US" altLang="en-US"/>
              <a:t>speed (MB/s)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BenchMarkIO!$G$1</c:f>
              <c:strCache>
                <c:ptCount val="1"/>
                <c:pt idx="0">
                  <c:v>Transfer
speed (MB/s)</c:v>
                </c:pt>
              </c:strCache>
            </c:strRef>
          </c:tx>
          <c:cat>
            <c:numRef>
              <c:f>BenchMarkIO!$C$17:$C$26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BenchMarkIO!$G$17:$G$26</c:f>
              <c:numCache>
                <c:formatCode>0.0_ </c:formatCode>
                <c:ptCount val="10"/>
                <c:pt idx="0">
                  <c:v>8.4288604180714766E-2</c:v>
                </c:pt>
                <c:pt idx="1">
                  <c:v>0.845522955948254</c:v>
                </c:pt>
                <c:pt idx="2">
                  <c:v>7.8771169751870813</c:v>
                </c:pt>
                <c:pt idx="3">
                  <c:v>24.044241404183698</c:v>
                </c:pt>
                <c:pt idx="4">
                  <c:v>63.532401524777633</c:v>
                </c:pt>
                <c:pt idx="5">
                  <c:v>79.936051159072747</c:v>
                </c:pt>
                <c:pt idx="6">
                  <c:v>98.502758077226162</c:v>
                </c:pt>
                <c:pt idx="7">
                  <c:v>107.35373054213633</c:v>
                </c:pt>
                <c:pt idx="8">
                  <c:v>111.69565168827978</c:v>
                </c:pt>
                <c:pt idx="9">
                  <c:v>116.29719049247208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3680"/>
        <c:axId val="102673792"/>
      </c:lineChart>
      <c:catAx>
        <c:axId val="125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673792"/>
        <c:crosses val="autoZero"/>
        <c:auto val="1"/>
        <c:lblAlgn val="ctr"/>
        <c:lblOffset val="100"/>
        <c:noMultiLvlLbl val="0"/>
      </c:catAx>
      <c:valAx>
        <c:axId val="102673792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12570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Read/Write Transfer</a:t>
            </a:r>
            <a:r>
              <a:rPr lang="en-US" altLang="en-US" baseline="0"/>
              <a:t> </a:t>
            </a:r>
            <a:r>
              <a:rPr lang="en-US" altLang="en-US"/>
              <a:t>speed (MB/s)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BenchMarkIO!$G$1</c:f>
              <c:strCache>
                <c:ptCount val="1"/>
                <c:pt idx="0">
                  <c:v>Transfer
speed (MB/s)</c:v>
                </c:pt>
              </c:strCache>
            </c:strRef>
          </c:tx>
          <c:cat>
            <c:numRef>
              <c:f>BenchMarkIO!$C$31:$C$40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BenchMarkIO!$G$31:$G$40</c:f>
              <c:numCache>
                <c:formatCode>0.0_ </c:formatCode>
                <c:ptCount val="10"/>
                <c:pt idx="0">
                  <c:v>0.11981787682722263</c:v>
                </c:pt>
                <c:pt idx="1">
                  <c:v>1.4222727919214906</c:v>
                </c:pt>
                <c:pt idx="2">
                  <c:v>10.706638115631691</c:v>
                </c:pt>
                <c:pt idx="3">
                  <c:v>16.784155756965426</c:v>
                </c:pt>
                <c:pt idx="4">
                  <c:v>34.246575342465754</c:v>
                </c:pt>
                <c:pt idx="5">
                  <c:v>69.084628670120892</c:v>
                </c:pt>
                <c:pt idx="6">
                  <c:v>79.770261646458195</c:v>
                </c:pt>
                <c:pt idx="7">
                  <c:v>92.532617747756092</c:v>
                </c:pt>
                <c:pt idx="8">
                  <c:v>95.094999904905009</c:v>
                </c:pt>
                <c:pt idx="9">
                  <c:v>92.585991554305849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4192"/>
        <c:axId val="102675520"/>
      </c:lineChart>
      <c:catAx>
        <c:axId val="1257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675520"/>
        <c:crosses val="autoZero"/>
        <c:auto val="1"/>
        <c:lblAlgn val="ctr"/>
        <c:lblOffset val="100"/>
        <c:noMultiLvlLbl val="0"/>
      </c:catAx>
      <c:valAx>
        <c:axId val="102675520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12570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Read/Write Transfer</a:t>
            </a:r>
            <a:r>
              <a:rPr lang="en-US" altLang="en-US" baseline="0"/>
              <a:t> </a:t>
            </a:r>
            <a:r>
              <a:rPr lang="en-US" altLang="en-US"/>
              <a:t>speed (MB/s)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BenchMarkIO!$G$1</c:f>
              <c:strCache>
                <c:ptCount val="1"/>
                <c:pt idx="0">
                  <c:v>Transfer
speed (MB/s)</c:v>
                </c:pt>
              </c:strCache>
            </c:strRef>
          </c:tx>
          <c:cat>
            <c:numRef>
              <c:f>BenchMarkIO!$C$45:$C$54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BenchMarkIO!$G$45:$G$54</c:f>
              <c:numCache>
                <c:formatCode>0.0_ </c:formatCode>
                <c:ptCount val="10"/>
                <c:pt idx="0">
                  <c:v>0.15765410688948447</c:v>
                </c:pt>
                <c:pt idx="1">
                  <c:v>1.8737118231216039</c:v>
                </c:pt>
                <c:pt idx="2">
                  <c:v>16.374652038644179</c:v>
                </c:pt>
                <c:pt idx="3">
                  <c:v>23.957834211787254</c:v>
                </c:pt>
                <c:pt idx="4">
                  <c:v>70.771408351026182</c:v>
                </c:pt>
                <c:pt idx="5">
                  <c:v>80.965104040158693</c:v>
                </c:pt>
                <c:pt idx="6">
                  <c:v>84.381064889038896</c:v>
                </c:pt>
                <c:pt idx="7">
                  <c:v>96.721152916142756</c:v>
                </c:pt>
                <c:pt idx="8">
                  <c:v>97.52672232191621</c:v>
                </c:pt>
                <c:pt idx="9">
                  <c:v>88.169348631303123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4704"/>
        <c:axId val="102677248"/>
      </c:lineChart>
      <c:catAx>
        <c:axId val="1257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677248"/>
        <c:crosses val="autoZero"/>
        <c:auto val="1"/>
        <c:lblAlgn val="ctr"/>
        <c:lblOffset val="100"/>
        <c:noMultiLvlLbl val="0"/>
      </c:catAx>
      <c:valAx>
        <c:axId val="102677248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12570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Transfer</a:t>
            </a:r>
            <a:r>
              <a:rPr lang="en-US" altLang="en-US" baseline="0"/>
              <a:t> </a:t>
            </a:r>
            <a:r>
              <a:rPr lang="en-US" altLang="en-US"/>
              <a:t>speed (MB/s)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BenchMarkIO!$A$45:$B$45</c:f>
              <c:strCache>
                <c:ptCount val="1"/>
                <c:pt idx="0">
                  <c:v>by cp Read/Write</c:v>
                </c:pt>
              </c:strCache>
            </c:strRef>
          </c:tx>
          <c:cat>
            <c:numRef>
              <c:f>BenchMarkIO!$C$45:$C$54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BenchMarkIO!$G$45:$G$54</c:f>
              <c:numCache>
                <c:formatCode>0.0_ </c:formatCode>
                <c:ptCount val="10"/>
                <c:pt idx="0">
                  <c:v>0.15765410688948447</c:v>
                </c:pt>
                <c:pt idx="1">
                  <c:v>1.8737118231216039</c:v>
                </c:pt>
                <c:pt idx="2">
                  <c:v>16.374652038644179</c:v>
                </c:pt>
                <c:pt idx="3">
                  <c:v>23.957834211787254</c:v>
                </c:pt>
                <c:pt idx="4">
                  <c:v>70.771408351026182</c:v>
                </c:pt>
                <c:pt idx="5">
                  <c:v>80.965104040158693</c:v>
                </c:pt>
                <c:pt idx="6">
                  <c:v>84.381064889038896</c:v>
                </c:pt>
                <c:pt idx="7">
                  <c:v>96.721152916142756</c:v>
                </c:pt>
                <c:pt idx="8">
                  <c:v>97.52672232191621</c:v>
                </c:pt>
                <c:pt idx="9">
                  <c:v>88.169348631303123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BenchMarkIO!$B$31</c:f>
              <c:strCache>
                <c:ptCount val="1"/>
                <c:pt idx="0">
                  <c:v>Read/Write</c:v>
                </c:pt>
              </c:strCache>
            </c:strRef>
          </c:tx>
          <c:cat>
            <c:numRef>
              <c:f>BenchMarkIO!$C$45:$C$54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BenchMarkIO!$G$31:$G$40</c:f>
              <c:numCache>
                <c:formatCode>0.0_ </c:formatCode>
                <c:ptCount val="10"/>
                <c:pt idx="0">
                  <c:v>0.11981787682722263</c:v>
                </c:pt>
                <c:pt idx="1">
                  <c:v>1.4222727919214906</c:v>
                </c:pt>
                <c:pt idx="2">
                  <c:v>10.706638115631691</c:v>
                </c:pt>
                <c:pt idx="3">
                  <c:v>16.784155756965426</c:v>
                </c:pt>
                <c:pt idx="4">
                  <c:v>34.246575342465754</c:v>
                </c:pt>
                <c:pt idx="5">
                  <c:v>69.084628670120892</c:v>
                </c:pt>
                <c:pt idx="6">
                  <c:v>79.770261646458195</c:v>
                </c:pt>
                <c:pt idx="7">
                  <c:v>92.532617747756092</c:v>
                </c:pt>
                <c:pt idx="8">
                  <c:v>95.094999904905009</c:v>
                </c:pt>
                <c:pt idx="9">
                  <c:v>92.585991554305849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BenchMarkIO!$B$17</c:f>
              <c:strCache>
                <c:ptCount val="1"/>
                <c:pt idx="0">
                  <c:v>Read</c:v>
                </c:pt>
              </c:strCache>
            </c:strRef>
          </c:tx>
          <c:cat>
            <c:numRef>
              <c:f>BenchMarkIO!$C$45:$C$54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BenchMarkIO!$G$17:$G$26</c:f>
              <c:numCache>
                <c:formatCode>0.0_ </c:formatCode>
                <c:ptCount val="10"/>
                <c:pt idx="0">
                  <c:v>8.4288604180714766E-2</c:v>
                </c:pt>
                <c:pt idx="1">
                  <c:v>0.845522955948254</c:v>
                </c:pt>
                <c:pt idx="2">
                  <c:v>7.8771169751870813</c:v>
                </c:pt>
                <c:pt idx="3">
                  <c:v>24.044241404183698</c:v>
                </c:pt>
                <c:pt idx="4">
                  <c:v>63.532401524777633</c:v>
                </c:pt>
                <c:pt idx="5">
                  <c:v>79.936051159072747</c:v>
                </c:pt>
                <c:pt idx="6">
                  <c:v>98.502758077226162</c:v>
                </c:pt>
                <c:pt idx="7">
                  <c:v>107.35373054213633</c:v>
                </c:pt>
                <c:pt idx="8">
                  <c:v>111.69565168827978</c:v>
                </c:pt>
                <c:pt idx="9">
                  <c:v>116.29719049247208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BenchMarkIO!$B$3</c:f>
              <c:strCache>
                <c:ptCount val="1"/>
                <c:pt idx="0">
                  <c:v>Write</c:v>
                </c:pt>
              </c:strCache>
            </c:strRef>
          </c:tx>
          <c:cat>
            <c:numRef>
              <c:f>BenchMarkIO!$C$45:$C$54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BenchMarkIO!$G$3:$G$12</c:f>
              <c:numCache>
                <c:formatCode>0.0_ </c:formatCode>
                <c:ptCount val="10"/>
                <c:pt idx="0">
                  <c:v>0.51020408163265307</c:v>
                </c:pt>
                <c:pt idx="1">
                  <c:v>6.9108500345542501</c:v>
                </c:pt>
                <c:pt idx="2">
                  <c:v>66.312997347480106</c:v>
                </c:pt>
                <c:pt idx="3">
                  <c:v>33.16749585406302</c:v>
                </c:pt>
                <c:pt idx="4">
                  <c:v>75.700227100681303</c:v>
                </c:pt>
                <c:pt idx="5">
                  <c:v>113.31444759206799</c:v>
                </c:pt>
                <c:pt idx="6">
                  <c:v>118.49745230477545</c:v>
                </c:pt>
                <c:pt idx="7">
                  <c:v>120.26458208057726</c:v>
                </c:pt>
                <c:pt idx="8">
                  <c:v>108.88620302921417</c:v>
                </c:pt>
                <c:pt idx="9">
                  <c:v>109.30550560901202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5216"/>
        <c:axId val="126714432"/>
      </c:lineChart>
      <c:catAx>
        <c:axId val="12570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714432"/>
        <c:crosses val="autoZero"/>
        <c:auto val="1"/>
        <c:lblAlgn val="ctr"/>
        <c:lblOffset val="100"/>
        <c:noMultiLvlLbl val="0"/>
      </c:catAx>
      <c:valAx>
        <c:axId val="126714432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125705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77</xdr:row>
      <xdr:rowOff>123824</xdr:rowOff>
    </xdr:from>
    <xdr:to>
      <xdr:col>7</xdr:col>
      <xdr:colOff>542925</xdr:colOff>
      <xdr:row>103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</xdr:row>
      <xdr:rowOff>76200</xdr:rowOff>
    </xdr:from>
    <xdr:to>
      <xdr:col>14</xdr:col>
      <xdr:colOff>304800</xdr:colOff>
      <xdr:row>15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16</xdr:row>
      <xdr:rowOff>57150</xdr:rowOff>
    </xdr:from>
    <xdr:to>
      <xdr:col>14</xdr:col>
      <xdr:colOff>304800</xdr:colOff>
      <xdr:row>29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552450</xdr:colOff>
      <xdr:row>30</xdr:row>
      <xdr:rowOff>47625</xdr:rowOff>
    </xdr:from>
    <xdr:to>
      <xdr:col>14</xdr:col>
      <xdr:colOff>323850</xdr:colOff>
      <xdr:row>43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542925</xdr:colOff>
      <xdr:row>44</xdr:row>
      <xdr:rowOff>76200</xdr:rowOff>
    </xdr:from>
    <xdr:to>
      <xdr:col>14</xdr:col>
      <xdr:colOff>314325</xdr:colOff>
      <xdr:row>57</xdr:row>
      <xdr:rowOff>123825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58</xdr:row>
      <xdr:rowOff>133350</xdr:rowOff>
    </xdr:from>
    <xdr:to>
      <xdr:col>10</xdr:col>
      <xdr:colOff>666750</xdr:colOff>
      <xdr:row>92</xdr:row>
      <xdr:rowOff>161925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/>
  </sheetViews>
  <sheetFormatPr defaultRowHeight="13.5" x14ac:dyDescent="0.15"/>
  <cols>
    <col min="1" max="1" width="10.125" bestFit="1" customWidth="1"/>
    <col min="2" max="2" width="10.375" bestFit="1" customWidth="1"/>
    <col min="3" max="3" width="8.875" bestFit="1" customWidth="1"/>
    <col min="4" max="4" width="12.5" bestFit="1" customWidth="1"/>
    <col min="5" max="5" width="7.625" bestFit="1" customWidth="1"/>
    <col min="6" max="6" width="9.125" bestFit="1" customWidth="1"/>
    <col min="7" max="7" width="9.625" bestFit="1" customWidth="1"/>
    <col min="8" max="8" width="8.25" style="1" bestFit="1" customWidth="1"/>
    <col min="9" max="9" width="8.25" bestFit="1" customWidth="1"/>
  </cols>
  <sheetData>
    <row r="1" spans="1:8" ht="40.5" x14ac:dyDescent="0.15">
      <c r="A1" t="s">
        <v>2</v>
      </c>
      <c r="B1" t="s">
        <v>3</v>
      </c>
      <c r="C1" s="2" t="s">
        <v>16</v>
      </c>
      <c r="D1" t="s">
        <v>15</v>
      </c>
      <c r="E1" s="2" t="s">
        <v>17</v>
      </c>
      <c r="F1" s="2" t="s">
        <v>8</v>
      </c>
      <c r="G1" s="2" t="s">
        <v>9</v>
      </c>
      <c r="H1" s="3" t="s">
        <v>10</v>
      </c>
    </row>
    <row r="2" spans="1:8" x14ac:dyDescent="0.15">
      <c r="A2" t="s">
        <v>1</v>
      </c>
      <c r="B2" t="s">
        <v>12</v>
      </c>
      <c r="C2">
        <v>1</v>
      </c>
      <c r="D2">
        <v>1</v>
      </c>
      <c r="E2">
        <v>10000</v>
      </c>
      <c r="F2">
        <f>D2*E2/1000</f>
        <v>10</v>
      </c>
      <c r="G2">
        <v>16.190000000000001</v>
      </c>
      <c r="H2" s="1">
        <f>F2/G2</f>
        <v>0.61766522544780722</v>
      </c>
    </row>
    <row r="3" spans="1:8" x14ac:dyDescent="0.15">
      <c r="A3" t="s">
        <v>1</v>
      </c>
      <c r="B3" t="s">
        <v>12</v>
      </c>
      <c r="C3">
        <v>1</v>
      </c>
      <c r="D3">
        <v>10</v>
      </c>
      <c r="E3">
        <v>10000</v>
      </c>
      <c r="F3">
        <f t="shared" ref="F3:F11" si="0">D3*E3/1000</f>
        <v>100</v>
      </c>
      <c r="G3">
        <v>10.08</v>
      </c>
      <c r="H3" s="1">
        <f t="shared" ref="H3:H11" si="1">F3/G3</f>
        <v>9.9206349206349209</v>
      </c>
    </row>
    <row r="4" spans="1:8" x14ac:dyDescent="0.15">
      <c r="A4" t="s">
        <v>1</v>
      </c>
      <c r="B4" t="s">
        <v>12</v>
      </c>
      <c r="C4">
        <v>1</v>
      </c>
      <c r="D4">
        <v>100</v>
      </c>
      <c r="E4">
        <v>10000</v>
      </c>
      <c r="F4">
        <f t="shared" si="0"/>
        <v>1000</v>
      </c>
      <c r="G4">
        <v>17.7</v>
      </c>
      <c r="H4" s="1">
        <f t="shared" si="1"/>
        <v>56.497175141242941</v>
      </c>
    </row>
    <row r="5" spans="1:8" x14ac:dyDescent="0.15">
      <c r="A5" t="s">
        <v>1</v>
      </c>
      <c r="B5" t="s">
        <v>12</v>
      </c>
      <c r="C5">
        <v>1</v>
      </c>
      <c r="D5">
        <v>1000</v>
      </c>
      <c r="E5">
        <v>1000</v>
      </c>
      <c r="F5">
        <f t="shared" si="0"/>
        <v>1000</v>
      </c>
      <c r="G5">
        <v>32.33</v>
      </c>
      <c r="H5" s="1">
        <f t="shared" si="1"/>
        <v>30.931023816888342</v>
      </c>
    </row>
    <row r="6" spans="1:8" x14ac:dyDescent="0.15">
      <c r="A6" t="s">
        <v>1</v>
      </c>
      <c r="B6" t="s">
        <v>12</v>
      </c>
      <c r="C6">
        <v>1</v>
      </c>
      <c r="D6">
        <v>10000</v>
      </c>
      <c r="E6">
        <v>100</v>
      </c>
      <c r="F6">
        <f t="shared" si="0"/>
        <v>1000</v>
      </c>
      <c r="G6">
        <v>12.48</v>
      </c>
      <c r="H6" s="1">
        <f t="shared" si="1"/>
        <v>80.128205128205124</v>
      </c>
    </row>
    <row r="7" spans="1:8" x14ac:dyDescent="0.15">
      <c r="A7" t="s">
        <v>1</v>
      </c>
      <c r="B7" t="s">
        <v>12</v>
      </c>
      <c r="C7">
        <v>1</v>
      </c>
      <c r="D7">
        <v>100000</v>
      </c>
      <c r="E7">
        <v>100</v>
      </c>
      <c r="F7">
        <f t="shared" si="0"/>
        <v>10000</v>
      </c>
      <c r="G7">
        <v>86.22</v>
      </c>
      <c r="H7" s="1">
        <f t="shared" si="1"/>
        <v>115.9823706796567</v>
      </c>
    </row>
    <row r="8" spans="1:8" x14ac:dyDescent="0.15">
      <c r="A8" t="s">
        <v>1</v>
      </c>
      <c r="B8" t="s">
        <v>12</v>
      </c>
      <c r="C8">
        <v>1</v>
      </c>
      <c r="D8">
        <v>1000000</v>
      </c>
      <c r="E8">
        <v>10</v>
      </c>
      <c r="F8">
        <f t="shared" si="0"/>
        <v>10000</v>
      </c>
      <c r="G8">
        <v>85.38</v>
      </c>
      <c r="H8" s="1">
        <f t="shared" si="1"/>
        <v>117.1234481143125</v>
      </c>
    </row>
    <row r="9" spans="1:8" x14ac:dyDescent="0.15">
      <c r="A9" t="s">
        <v>1</v>
      </c>
      <c r="B9" t="s">
        <v>12</v>
      </c>
      <c r="C9">
        <v>1</v>
      </c>
      <c r="D9">
        <v>10000000</v>
      </c>
      <c r="E9">
        <v>1</v>
      </c>
      <c r="F9">
        <f t="shared" si="0"/>
        <v>10000</v>
      </c>
      <c r="G9">
        <v>85.29</v>
      </c>
      <c r="H9" s="1">
        <f t="shared" si="1"/>
        <v>117.2470395122523</v>
      </c>
    </row>
    <row r="10" spans="1:8" x14ac:dyDescent="0.15">
      <c r="A10" t="s">
        <v>1</v>
      </c>
      <c r="B10" t="s">
        <v>12</v>
      </c>
      <c r="C10">
        <v>1</v>
      </c>
      <c r="D10">
        <v>100000000</v>
      </c>
      <c r="E10">
        <v>1</v>
      </c>
      <c r="F10">
        <f t="shared" si="0"/>
        <v>100000</v>
      </c>
      <c r="G10">
        <v>852.58</v>
      </c>
      <c r="H10" s="1">
        <f t="shared" si="1"/>
        <v>117.29104600154824</v>
      </c>
    </row>
    <row r="11" spans="1:8" x14ac:dyDescent="0.15">
      <c r="A11" t="s">
        <v>1</v>
      </c>
      <c r="B11" t="s">
        <v>12</v>
      </c>
      <c r="C11">
        <v>1</v>
      </c>
      <c r="D11">
        <v>1000000000</v>
      </c>
      <c r="E11">
        <v>1</v>
      </c>
      <c r="F11">
        <f t="shared" si="0"/>
        <v>1000000</v>
      </c>
      <c r="G11">
        <v>8610.2999999999993</v>
      </c>
      <c r="H11" s="1">
        <f t="shared" si="1"/>
        <v>116.13997189412682</v>
      </c>
    </row>
    <row r="13" spans="1:8" x14ac:dyDescent="0.15">
      <c r="A13" t="s">
        <v>1</v>
      </c>
      <c r="B13" t="s">
        <v>13</v>
      </c>
      <c r="C13">
        <v>1</v>
      </c>
      <c r="D13">
        <v>1</v>
      </c>
      <c r="E13">
        <v>10000</v>
      </c>
      <c r="F13">
        <f>D13*E13/1000</f>
        <v>10</v>
      </c>
      <c r="G13">
        <v>39.56</v>
      </c>
      <c r="H13" s="1">
        <f t="shared" ref="H13:H22" si="2">F13/G13</f>
        <v>0.25278058645096058</v>
      </c>
    </row>
    <row r="14" spans="1:8" x14ac:dyDescent="0.15">
      <c r="A14" t="s">
        <v>1</v>
      </c>
      <c r="B14" t="s">
        <v>13</v>
      </c>
      <c r="C14">
        <v>1</v>
      </c>
      <c r="D14">
        <v>10</v>
      </c>
      <c r="E14">
        <v>10000</v>
      </c>
      <c r="F14">
        <f t="shared" ref="F14:F44" si="3">D14*E14/1000</f>
        <v>100</v>
      </c>
      <c r="G14">
        <v>39.28</v>
      </c>
      <c r="H14" s="1">
        <f t="shared" si="2"/>
        <v>2.5458248472505089</v>
      </c>
    </row>
    <row r="15" spans="1:8" x14ac:dyDescent="0.15">
      <c r="A15" t="s">
        <v>1</v>
      </c>
      <c r="B15" t="s">
        <v>13</v>
      </c>
      <c r="C15">
        <v>1</v>
      </c>
      <c r="D15">
        <v>100</v>
      </c>
      <c r="E15">
        <v>10000</v>
      </c>
      <c r="F15">
        <f t="shared" si="3"/>
        <v>1000</v>
      </c>
      <c r="G15">
        <v>51.04</v>
      </c>
      <c r="H15" s="1">
        <f t="shared" si="2"/>
        <v>19.592476489028215</v>
      </c>
    </row>
    <row r="16" spans="1:8" x14ac:dyDescent="0.15">
      <c r="A16" t="s">
        <v>1</v>
      </c>
      <c r="B16" t="s">
        <v>13</v>
      </c>
      <c r="C16">
        <v>1</v>
      </c>
      <c r="D16">
        <v>1000</v>
      </c>
      <c r="E16">
        <v>1000</v>
      </c>
      <c r="F16">
        <f t="shared" si="3"/>
        <v>1000</v>
      </c>
      <c r="G16">
        <v>21.54</v>
      </c>
      <c r="H16" s="1">
        <f t="shared" si="2"/>
        <v>46.425255338904364</v>
      </c>
    </row>
    <row r="17" spans="1:8" x14ac:dyDescent="0.15">
      <c r="A17" t="s">
        <v>1</v>
      </c>
      <c r="B17" t="s">
        <v>13</v>
      </c>
      <c r="C17">
        <v>1</v>
      </c>
      <c r="D17">
        <v>10000</v>
      </c>
      <c r="E17">
        <v>100</v>
      </c>
      <c r="F17">
        <f t="shared" si="3"/>
        <v>1000</v>
      </c>
      <c r="G17">
        <v>11.97</v>
      </c>
      <c r="H17" s="1">
        <f t="shared" si="2"/>
        <v>83.542188805346697</v>
      </c>
    </row>
    <row r="18" spans="1:8" x14ac:dyDescent="0.15">
      <c r="A18" t="s">
        <v>1</v>
      </c>
      <c r="B18" t="s">
        <v>13</v>
      </c>
      <c r="C18">
        <v>1</v>
      </c>
      <c r="D18">
        <v>100000</v>
      </c>
      <c r="E18">
        <v>100</v>
      </c>
      <c r="F18">
        <f t="shared" si="3"/>
        <v>10000</v>
      </c>
      <c r="G18">
        <v>98.38</v>
      </c>
      <c r="H18" s="1">
        <f t="shared" si="2"/>
        <v>101.64667615368978</v>
      </c>
    </row>
    <row r="19" spans="1:8" x14ac:dyDescent="0.15">
      <c r="A19" t="s">
        <v>1</v>
      </c>
      <c r="B19" t="s">
        <v>13</v>
      </c>
      <c r="C19">
        <v>1</v>
      </c>
      <c r="D19">
        <v>1000000</v>
      </c>
      <c r="E19">
        <v>10</v>
      </c>
      <c r="F19">
        <f t="shared" si="3"/>
        <v>10000</v>
      </c>
      <c r="G19">
        <v>90.29</v>
      </c>
      <c r="H19" s="1">
        <f t="shared" si="2"/>
        <v>110.75423634954036</v>
      </c>
    </row>
    <row r="20" spans="1:8" x14ac:dyDescent="0.15">
      <c r="A20" t="s">
        <v>1</v>
      </c>
      <c r="B20" t="s">
        <v>13</v>
      </c>
      <c r="C20">
        <v>1</v>
      </c>
      <c r="D20">
        <v>10000000</v>
      </c>
      <c r="E20">
        <v>1</v>
      </c>
      <c r="F20">
        <f t="shared" si="3"/>
        <v>10000</v>
      </c>
      <c r="G20">
        <v>85.77</v>
      </c>
      <c r="H20" s="1">
        <f t="shared" si="2"/>
        <v>116.59088259298123</v>
      </c>
    </row>
    <row r="21" spans="1:8" x14ac:dyDescent="0.15">
      <c r="A21" t="s">
        <v>1</v>
      </c>
      <c r="B21" t="s">
        <v>13</v>
      </c>
      <c r="C21">
        <v>1</v>
      </c>
      <c r="D21">
        <v>100000000</v>
      </c>
      <c r="E21">
        <v>1</v>
      </c>
      <c r="F21">
        <f t="shared" si="3"/>
        <v>100000</v>
      </c>
      <c r="G21">
        <v>851.13</v>
      </c>
      <c r="H21" s="1">
        <f t="shared" si="2"/>
        <v>117.49086508523962</v>
      </c>
    </row>
    <row r="22" spans="1:8" x14ac:dyDescent="0.15">
      <c r="A22" t="s">
        <v>1</v>
      </c>
      <c r="B22" t="s">
        <v>13</v>
      </c>
      <c r="C22">
        <v>1</v>
      </c>
      <c r="D22">
        <v>1000000000</v>
      </c>
      <c r="E22">
        <v>1</v>
      </c>
      <c r="F22">
        <f t="shared" si="3"/>
        <v>1000000</v>
      </c>
      <c r="G22">
        <v>8504.8700000000008</v>
      </c>
      <c r="H22" s="1">
        <f t="shared" si="2"/>
        <v>117.57969257613578</v>
      </c>
    </row>
    <row r="24" spans="1:8" x14ac:dyDescent="0.15">
      <c r="A24" t="s">
        <v>1</v>
      </c>
      <c r="B24" t="s">
        <v>14</v>
      </c>
      <c r="C24">
        <v>1</v>
      </c>
      <c r="D24">
        <v>1</v>
      </c>
      <c r="E24">
        <v>10000</v>
      </c>
      <c r="F24">
        <f t="shared" si="3"/>
        <v>10</v>
      </c>
      <c r="G24">
        <v>85.92</v>
      </c>
      <c r="H24" s="1">
        <f t="shared" ref="H24:H33" si="4">F24/G24</f>
        <v>0.11638733705772812</v>
      </c>
    </row>
    <row r="25" spans="1:8" x14ac:dyDescent="0.15">
      <c r="A25" t="s">
        <v>1</v>
      </c>
      <c r="B25" t="s">
        <v>14</v>
      </c>
      <c r="C25">
        <v>1</v>
      </c>
      <c r="D25">
        <v>10</v>
      </c>
      <c r="E25">
        <v>10000</v>
      </c>
      <c r="F25">
        <f t="shared" si="3"/>
        <v>100</v>
      </c>
      <c r="G25">
        <v>75.92</v>
      </c>
      <c r="H25" s="1">
        <f t="shared" si="4"/>
        <v>1.3171759747102212</v>
      </c>
    </row>
    <row r="26" spans="1:8" x14ac:dyDescent="0.15">
      <c r="A26" t="s">
        <v>1</v>
      </c>
      <c r="B26" t="s">
        <v>14</v>
      </c>
      <c r="C26">
        <v>1</v>
      </c>
      <c r="D26">
        <v>100</v>
      </c>
      <c r="E26">
        <v>10000</v>
      </c>
      <c r="F26">
        <f t="shared" si="3"/>
        <v>1000</v>
      </c>
      <c r="G26">
        <v>103.62</v>
      </c>
      <c r="H26" s="1">
        <f t="shared" si="4"/>
        <v>9.6506465933217527</v>
      </c>
    </row>
    <row r="27" spans="1:8" x14ac:dyDescent="0.15">
      <c r="A27" t="s">
        <v>1</v>
      </c>
      <c r="B27" t="s">
        <v>14</v>
      </c>
      <c r="C27">
        <v>1</v>
      </c>
      <c r="D27">
        <v>1000</v>
      </c>
      <c r="E27">
        <v>1000</v>
      </c>
      <c r="F27">
        <f t="shared" si="3"/>
        <v>1000</v>
      </c>
      <c r="G27">
        <v>49.44</v>
      </c>
      <c r="H27" s="1">
        <f t="shared" si="4"/>
        <v>20.226537216828479</v>
      </c>
    </row>
    <row r="28" spans="1:8" x14ac:dyDescent="0.15">
      <c r="A28" t="s">
        <v>1</v>
      </c>
      <c r="B28" t="s">
        <v>14</v>
      </c>
      <c r="C28">
        <v>1</v>
      </c>
      <c r="D28">
        <v>10000</v>
      </c>
      <c r="E28">
        <v>100</v>
      </c>
      <c r="F28">
        <f t="shared" si="3"/>
        <v>1000</v>
      </c>
      <c r="G28">
        <v>22.29</v>
      </c>
      <c r="H28" s="1">
        <f t="shared" si="4"/>
        <v>44.863167339614179</v>
      </c>
    </row>
    <row r="29" spans="1:8" x14ac:dyDescent="0.15">
      <c r="A29" t="s">
        <v>1</v>
      </c>
      <c r="B29" t="s">
        <v>14</v>
      </c>
      <c r="C29">
        <v>1</v>
      </c>
      <c r="D29">
        <v>100000</v>
      </c>
      <c r="E29">
        <v>100</v>
      </c>
      <c r="F29">
        <f t="shared" si="3"/>
        <v>10000</v>
      </c>
      <c r="G29">
        <v>134.78</v>
      </c>
      <c r="H29" s="1">
        <f t="shared" si="4"/>
        <v>74.19498441905327</v>
      </c>
    </row>
    <row r="30" spans="1:8" x14ac:dyDescent="0.15">
      <c r="A30" t="s">
        <v>1</v>
      </c>
      <c r="B30" t="s">
        <v>14</v>
      </c>
      <c r="C30">
        <v>1</v>
      </c>
      <c r="D30">
        <v>1000000</v>
      </c>
      <c r="E30">
        <v>10</v>
      </c>
      <c r="F30">
        <f t="shared" si="3"/>
        <v>10000</v>
      </c>
      <c r="G30">
        <v>108.12</v>
      </c>
      <c r="H30" s="1">
        <f t="shared" si="4"/>
        <v>92.489826119126889</v>
      </c>
    </row>
    <row r="31" spans="1:8" x14ac:dyDescent="0.15">
      <c r="A31" t="s">
        <v>1</v>
      </c>
      <c r="B31" t="s">
        <v>14</v>
      </c>
      <c r="C31">
        <v>1</v>
      </c>
      <c r="D31">
        <v>10000000</v>
      </c>
      <c r="E31">
        <v>1</v>
      </c>
      <c r="F31">
        <f t="shared" si="3"/>
        <v>10000</v>
      </c>
      <c r="G31">
        <v>104.04</v>
      </c>
      <c r="H31" s="1">
        <f t="shared" si="4"/>
        <v>96.116878123798529</v>
      </c>
    </row>
    <row r="32" spans="1:8" x14ac:dyDescent="0.15">
      <c r="A32" t="s">
        <v>1</v>
      </c>
      <c r="B32" t="s">
        <v>14</v>
      </c>
      <c r="C32">
        <v>1</v>
      </c>
      <c r="D32">
        <v>100000000</v>
      </c>
      <c r="E32">
        <v>1</v>
      </c>
      <c r="F32">
        <f t="shared" si="3"/>
        <v>100000</v>
      </c>
      <c r="G32">
        <v>963.99</v>
      </c>
      <c r="H32" s="1">
        <f t="shared" si="4"/>
        <v>103.73551592858847</v>
      </c>
    </row>
    <row r="33" spans="1:8" x14ac:dyDescent="0.15">
      <c r="A33" t="s">
        <v>1</v>
      </c>
      <c r="B33" t="s">
        <v>14</v>
      </c>
      <c r="C33">
        <v>1</v>
      </c>
      <c r="D33">
        <v>1000000000</v>
      </c>
      <c r="E33">
        <v>1</v>
      </c>
      <c r="F33">
        <f t="shared" si="3"/>
        <v>1000000</v>
      </c>
      <c r="G33">
        <v>10167.67</v>
      </c>
      <c r="H33" s="1">
        <f t="shared" si="4"/>
        <v>98.350949627594133</v>
      </c>
    </row>
    <row r="35" spans="1:8" x14ac:dyDescent="0.15">
      <c r="A35" t="s">
        <v>11</v>
      </c>
      <c r="B35" t="s">
        <v>14</v>
      </c>
      <c r="C35" t="s">
        <v>18</v>
      </c>
      <c r="D35">
        <v>1</v>
      </c>
      <c r="E35">
        <v>10000</v>
      </c>
      <c r="F35">
        <f t="shared" si="3"/>
        <v>10</v>
      </c>
      <c r="G35">
        <v>63.08</v>
      </c>
      <c r="H35" s="1">
        <f t="shared" ref="H35:H44" si="5">F35/G35</f>
        <v>0.15852885225110971</v>
      </c>
    </row>
    <row r="36" spans="1:8" x14ac:dyDescent="0.15">
      <c r="A36" t="s">
        <v>11</v>
      </c>
      <c r="B36" t="s">
        <v>14</v>
      </c>
      <c r="C36" t="s">
        <v>18</v>
      </c>
      <c r="D36">
        <v>10</v>
      </c>
      <c r="E36">
        <v>10000</v>
      </c>
      <c r="F36">
        <f t="shared" si="3"/>
        <v>100</v>
      </c>
      <c r="G36">
        <v>57.83</v>
      </c>
      <c r="H36" s="1">
        <f t="shared" si="5"/>
        <v>1.7292062943109114</v>
      </c>
    </row>
    <row r="37" spans="1:8" x14ac:dyDescent="0.15">
      <c r="A37" t="s">
        <v>11</v>
      </c>
      <c r="B37" t="s">
        <v>14</v>
      </c>
      <c r="C37" t="s">
        <v>18</v>
      </c>
      <c r="D37">
        <v>100</v>
      </c>
      <c r="E37">
        <v>10000</v>
      </c>
      <c r="F37">
        <f t="shared" si="3"/>
        <v>1000</v>
      </c>
      <c r="G37">
        <v>74.489999999999995</v>
      </c>
      <c r="H37" s="1">
        <f t="shared" si="5"/>
        <v>13.424620754463687</v>
      </c>
    </row>
    <row r="38" spans="1:8" x14ac:dyDescent="0.15">
      <c r="A38" t="s">
        <v>11</v>
      </c>
      <c r="B38" t="s">
        <v>14</v>
      </c>
      <c r="C38" t="s">
        <v>18</v>
      </c>
      <c r="D38">
        <v>1000</v>
      </c>
      <c r="E38">
        <v>1000</v>
      </c>
      <c r="F38">
        <f t="shared" si="3"/>
        <v>1000</v>
      </c>
      <c r="G38">
        <v>44.91</v>
      </c>
      <c r="H38" s="1">
        <f t="shared" si="5"/>
        <v>22.266755733689603</v>
      </c>
    </row>
    <row r="39" spans="1:8" x14ac:dyDescent="0.15">
      <c r="A39" t="s">
        <v>11</v>
      </c>
      <c r="B39" t="s">
        <v>14</v>
      </c>
      <c r="C39" t="s">
        <v>18</v>
      </c>
      <c r="D39">
        <v>10000</v>
      </c>
      <c r="E39">
        <v>100</v>
      </c>
      <c r="F39">
        <f t="shared" si="3"/>
        <v>1000</v>
      </c>
      <c r="G39">
        <v>15.03</v>
      </c>
      <c r="H39" s="1">
        <f t="shared" si="5"/>
        <v>66.533599467731207</v>
      </c>
    </row>
    <row r="40" spans="1:8" x14ac:dyDescent="0.15">
      <c r="A40" t="s">
        <v>11</v>
      </c>
      <c r="B40" t="s">
        <v>14</v>
      </c>
      <c r="C40" t="s">
        <v>18</v>
      </c>
      <c r="D40">
        <v>100000</v>
      </c>
      <c r="E40">
        <v>100</v>
      </c>
      <c r="F40">
        <f t="shared" si="3"/>
        <v>10000</v>
      </c>
      <c r="G40">
        <v>118.18</v>
      </c>
      <c r="H40" s="1">
        <f t="shared" si="5"/>
        <v>84.616686410560163</v>
      </c>
    </row>
    <row r="41" spans="1:8" x14ac:dyDescent="0.15">
      <c r="A41" t="s">
        <v>11</v>
      </c>
      <c r="B41" t="s">
        <v>14</v>
      </c>
      <c r="C41" t="s">
        <v>18</v>
      </c>
      <c r="D41">
        <v>1000000</v>
      </c>
      <c r="E41">
        <v>10</v>
      </c>
      <c r="F41">
        <f t="shared" si="3"/>
        <v>10000</v>
      </c>
      <c r="G41">
        <v>113.78</v>
      </c>
      <c r="H41" s="1">
        <f t="shared" si="5"/>
        <v>87.888908419757428</v>
      </c>
    </row>
    <row r="42" spans="1:8" x14ac:dyDescent="0.15">
      <c r="A42" t="s">
        <v>11</v>
      </c>
      <c r="B42" t="s">
        <v>14</v>
      </c>
      <c r="C42" t="s">
        <v>18</v>
      </c>
      <c r="D42">
        <v>10000000</v>
      </c>
      <c r="E42">
        <v>1</v>
      </c>
      <c r="F42">
        <f t="shared" si="3"/>
        <v>10000</v>
      </c>
      <c r="G42">
        <v>104.3</v>
      </c>
      <c r="H42" s="1">
        <f t="shared" si="5"/>
        <v>95.877277085330775</v>
      </c>
    </row>
    <row r="43" spans="1:8" x14ac:dyDescent="0.15">
      <c r="A43" t="s">
        <v>11</v>
      </c>
      <c r="B43" t="s">
        <v>14</v>
      </c>
      <c r="C43" t="s">
        <v>18</v>
      </c>
      <c r="D43">
        <v>100000000</v>
      </c>
      <c r="E43">
        <v>1</v>
      </c>
      <c r="F43">
        <f t="shared" si="3"/>
        <v>100000</v>
      </c>
      <c r="G43">
        <v>1047.6400000000001</v>
      </c>
      <c r="H43" s="1">
        <f t="shared" si="5"/>
        <v>95.452636401817415</v>
      </c>
    </row>
    <row r="44" spans="1:8" x14ac:dyDescent="0.15">
      <c r="A44" t="s">
        <v>11</v>
      </c>
      <c r="B44" t="s">
        <v>14</v>
      </c>
      <c r="C44" t="s">
        <v>18</v>
      </c>
      <c r="D44">
        <v>1000000000</v>
      </c>
      <c r="E44">
        <v>1</v>
      </c>
      <c r="F44">
        <f t="shared" si="3"/>
        <v>1000000</v>
      </c>
      <c r="G44">
        <v>9842.2199999999993</v>
      </c>
      <c r="H44" s="1">
        <f t="shared" si="5"/>
        <v>101.60309361099428</v>
      </c>
    </row>
    <row r="46" spans="1:8" x14ac:dyDescent="0.15">
      <c r="D46">
        <v>1</v>
      </c>
    </row>
    <row r="47" spans="1:8" x14ac:dyDescent="0.15">
      <c r="D47">
        <v>10</v>
      </c>
    </row>
    <row r="48" spans="1:8" x14ac:dyDescent="0.15">
      <c r="D48">
        <v>100</v>
      </c>
    </row>
    <row r="49" spans="1:8" x14ac:dyDescent="0.15">
      <c r="D49">
        <v>1000</v>
      </c>
    </row>
    <row r="50" spans="1:8" x14ac:dyDescent="0.15">
      <c r="D50">
        <v>10000</v>
      </c>
    </row>
    <row r="51" spans="1:8" x14ac:dyDescent="0.15">
      <c r="D51">
        <v>100000</v>
      </c>
    </row>
    <row r="52" spans="1:8" x14ac:dyDescent="0.15">
      <c r="A52" t="s">
        <v>1</v>
      </c>
      <c r="B52" t="s">
        <v>12</v>
      </c>
      <c r="C52">
        <v>10000</v>
      </c>
      <c r="D52">
        <v>1000000</v>
      </c>
      <c r="E52">
        <v>1</v>
      </c>
      <c r="F52">
        <f t="shared" ref="F52:F55" si="6">D52*E52/1000</f>
        <v>1000</v>
      </c>
      <c r="G52">
        <v>8.32</v>
      </c>
      <c r="H52" s="1">
        <f t="shared" ref="H52:H55" si="7">F52/G52</f>
        <v>120.19230769230769</v>
      </c>
    </row>
    <row r="53" spans="1:8" x14ac:dyDescent="0.15">
      <c r="A53" t="s">
        <v>1</v>
      </c>
      <c r="B53" t="s">
        <v>12</v>
      </c>
      <c r="C53">
        <v>10000</v>
      </c>
      <c r="D53">
        <v>10000000</v>
      </c>
      <c r="E53">
        <v>1</v>
      </c>
      <c r="F53">
        <f t="shared" si="6"/>
        <v>10000</v>
      </c>
      <c r="G53">
        <v>85.32</v>
      </c>
      <c r="H53" s="1">
        <f t="shared" si="7"/>
        <v>117.20581340834507</v>
      </c>
    </row>
    <row r="54" spans="1:8" x14ac:dyDescent="0.15">
      <c r="A54" t="s">
        <v>1</v>
      </c>
      <c r="B54" t="s">
        <v>12</v>
      </c>
      <c r="C54">
        <v>10000</v>
      </c>
      <c r="D54">
        <v>100000000</v>
      </c>
      <c r="E54">
        <v>1</v>
      </c>
      <c r="F54">
        <f t="shared" si="6"/>
        <v>100000</v>
      </c>
      <c r="G54">
        <v>853.39</v>
      </c>
      <c r="H54" s="1">
        <f t="shared" si="7"/>
        <v>117.17971853431608</v>
      </c>
    </row>
    <row r="55" spans="1:8" x14ac:dyDescent="0.15">
      <c r="A55" t="s">
        <v>1</v>
      </c>
      <c r="B55" t="s">
        <v>12</v>
      </c>
      <c r="C55">
        <v>10000</v>
      </c>
      <c r="D55">
        <v>1000000000</v>
      </c>
      <c r="E55">
        <v>1</v>
      </c>
      <c r="F55">
        <f t="shared" si="6"/>
        <v>1000000</v>
      </c>
      <c r="G55">
        <v>8968.3700000000008</v>
      </c>
      <c r="H55" s="1">
        <f t="shared" si="7"/>
        <v>111.50298214725751</v>
      </c>
    </row>
    <row r="57" spans="1:8" x14ac:dyDescent="0.15">
      <c r="D57">
        <v>1</v>
      </c>
    </row>
    <row r="58" spans="1:8" x14ac:dyDescent="0.15">
      <c r="D58">
        <v>10</v>
      </c>
    </row>
    <row r="59" spans="1:8" x14ac:dyDescent="0.15">
      <c r="D59">
        <v>100</v>
      </c>
    </row>
    <row r="60" spans="1:8" x14ac:dyDescent="0.15">
      <c r="D60">
        <v>1000</v>
      </c>
    </row>
    <row r="61" spans="1:8" x14ac:dyDescent="0.15">
      <c r="D61">
        <v>10000</v>
      </c>
    </row>
    <row r="62" spans="1:8" x14ac:dyDescent="0.15">
      <c r="D62">
        <v>100000</v>
      </c>
    </row>
    <row r="63" spans="1:8" x14ac:dyDescent="0.15">
      <c r="A63" t="s">
        <v>1</v>
      </c>
      <c r="B63" t="s">
        <v>13</v>
      </c>
      <c r="C63">
        <v>10000</v>
      </c>
      <c r="D63">
        <v>1000000</v>
      </c>
      <c r="E63">
        <v>1</v>
      </c>
      <c r="F63">
        <f t="shared" ref="F63:F66" si="8">D63*E63/1000</f>
        <v>1000</v>
      </c>
      <c r="G63">
        <v>9.44</v>
      </c>
      <c r="H63" s="1">
        <f t="shared" ref="H63:H66" si="9">F63/G63</f>
        <v>105.93220338983052</v>
      </c>
    </row>
    <row r="64" spans="1:8" x14ac:dyDescent="0.15">
      <c r="A64" t="s">
        <v>1</v>
      </c>
      <c r="B64" t="s">
        <v>13</v>
      </c>
      <c r="C64">
        <v>10000</v>
      </c>
      <c r="D64">
        <v>10000000</v>
      </c>
      <c r="E64">
        <v>1</v>
      </c>
      <c r="F64">
        <f t="shared" si="8"/>
        <v>10000</v>
      </c>
      <c r="G64">
        <v>88.72</v>
      </c>
      <c r="H64" s="1">
        <f t="shared" si="9"/>
        <v>112.71415689810641</v>
      </c>
    </row>
    <row r="65" spans="1:8" x14ac:dyDescent="0.15">
      <c r="A65" t="s">
        <v>1</v>
      </c>
      <c r="B65" t="s">
        <v>13</v>
      </c>
      <c r="C65">
        <v>10000</v>
      </c>
      <c r="D65">
        <v>100000000</v>
      </c>
      <c r="E65">
        <v>1</v>
      </c>
      <c r="F65">
        <f t="shared" si="8"/>
        <v>100000</v>
      </c>
      <c r="G65">
        <v>877.72</v>
      </c>
      <c r="H65" s="1">
        <f t="shared" si="9"/>
        <v>113.93154992480517</v>
      </c>
    </row>
    <row r="66" spans="1:8" x14ac:dyDescent="0.15">
      <c r="A66" t="s">
        <v>1</v>
      </c>
      <c r="B66" t="s">
        <v>13</v>
      </c>
      <c r="C66">
        <v>10000</v>
      </c>
      <c r="D66">
        <v>1000000000</v>
      </c>
      <c r="E66">
        <v>1</v>
      </c>
      <c r="F66">
        <f t="shared" si="8"/>
        <v>1000000</v>
      </c>
      <c r="G66">
        <v>8549.5499999999993</v>
      </c>
      <c r="H66" s="1">
        <f t="shared" si="9"/>
        <v>116.96522039171653</v>
      </c>
    </row>
    <row r="68" spans="1:8" x14ac:dyDescent="0.15">
      <c r="D68">
        <v>1</v>
      </c>
    </row>
    <row r="69" spans="1:8" x14ac:dyDescent="0.15">
      <c r="D69">
        <v>10</v>
      </c>
    </row>
    <row r="70" spans="1:8" x14ac:dyDescent="0.15">
      <c r="D70">
        <v>100</v>
      </c>
    </row>
    <row r="71" spans="1:8" x14ac:dyDescent="0.15">
      <c r="D71">
        <v>1000</v>
      </c>
    </row>
    <row r="72" spans="1:8" x14ac:dyDescent="0.15">
      <c r="D72">
        <v>10000</v>
      </c>
    </row>
    <row r="73" spans="1:8" x14ac:dyDescent="0.15">
      <c r="D73">
        <v>100000</v>
      </c>
    </row>
    <row r="74" spans="1:8" x14ac:dyDescent="0.15">
      <c r="A74" t="s">
        <v>1</v>
      </c>
      <c r="B74" t="s">
        <v>14</v>
      </c>
      <c r="C74">
        <v>10000</v>
      </c>
      <c r="D74">
        <v>1000000</v>
      </c>
      <c r="E74">
        <v>1</v>
      </c>
      <c r="F74">
        <f t="shared" ref="F74:F77" si="10">D74*E74/1000</f>
        <v>1000</v>
      </c>
      <c r="G74">
        <v>18.559999999999999</v>
      </c>
      <c r="H74" s="1">
        <f t="shared" ref="H74:H77" si="11">F74/G74</f>
        <v>53.879310344827587</v>
      </c>
    </row>
    <row r="75" spans="1:8" x14ac:dyDescent="0.15">
      <c r="A75" t="s">
        <v>1</v>
      </c>
      <c r="B75" t="s">
        <v>14</v>
      </c>
      <c r="C75">
        <v>10000</v>
      </c>
      <c r="D75">
        <v>10000000</v>
      </c>
      <c r="E75">
        <v>1</v>
      </c>
      <c r="F75">
        <f t="shared" si="10"/>
        <v>10000</v>
      </c>
      <c r="G75">
        <v>104.07</v>
      </c>
      <c r="H75" s="1">
        <f t="shared" si="11"/>
        <v>96.089170750456432</v>
      </c>
    </row>
    <row r="76" spans="1:8" x14ac:dyDescent="0.15">
      <c r="A76" t="s">
        <v>1</v>
      </c>
      <c r="B76" t="s">
        <v>14</v>
      </c>
      <c r="C76">
        <v>10000</v>
      </c>
      <c r="D76">
        <v>100000000</v>
      </c>
      <c r="E76">
        <v>1</v>
      </c>
      <c r="F76">
        <f t="shared" si="10"/>
        <v>100000</v>
      </c>
      <c r="G76">
        <v>1098.3399999999999</v>
      </c>
      <c r="H76" s="1">
        <f t="shared" si="11"/>
        <v>91.046488336944847</v>
      </c>
    </row>
    <row r="77" spans="1:8" x14ac:dyDescent="0.15">
      <c r="A77" t="s">
        <v>1</v>
      </c>
      <c r="B77" t="s">
        <v>14</v>
      </c>
      <c r="C77">
        <v>10000</v>
      </c>
      <c r="D77">
        <v>1000000000</v>
      </c>
      <c r="E77">
        <v>1</v>
      </c>
      <c r="F77">
        <f t="shared" si="10"/>
        <v>1000000</v>
      </c>
      <c r="G77">
        <v>10121.459999999999</v>
      </c>
      <c r="H77" s="1">
        <f t="shared" si="11"/>
        <v>98.799975497606084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50" workbookViewId="0">
      <selection activeCell="G4" sqref="G4"/>
    </sheetView>
  </sheetViews>
  <sheetFormatPr defaultRowHeight="13.5" x14ac:dyDescent="0.15"/>
  <cols>
    <col min="1" max="1" width="10.125" bestFit="1" customWidth="1"/>
    <col min="2" max="2" width="10.375" bestFit="1" customWidth="1"/>
    <col min="3" max="3" width="11.625" bestFit="1" customWidth="1"/>
    <col min="4" max="4" width="8" bestFit="1" customWidth="1"/>
    <col min="5" max="5" width="9.375" bestFit="1" customWidth="1"/>
    <col min="6" max="6" width="9.625" bestFit="1" customWidth="1"/>
    <col min="7" max="7" width="12.75" bestFit="1" customWidth="1"/>
  </cols>
  <sheetData>
    <row r="1" spans="1:7" ht="27" x14ac:dyDescent="0.15">
      <c r="A1" t="s">
        <v>2</v>
      </c>
      <c r="B1" t="s">
        <v>3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</row>
    <row r="3" spans="1:7" x14ac:dyDescent="0.15">
      <c r="A3" t="s">
        <v>1</v>
      </c>
      <c r="B3" t="s">
        <v>5</v>
      </c>
      <c r="C3">
        <v>1</v>
      </c>
      <c r="D3">
        <v>10000</v>
      </c>
      <c r="E3">
        <f>C3*D3/1000</f>
        <v>10</v>
      </c>
      <c r="F3">
        <v>19.600000000000001</v>
      </c>
      <c r="G3" s="1">
        <f t="shared" ref="G3:G12" si="0">E3/F3</f>
        <v>0.51020408163265307</v>
      </c>
    </row>
    <row r="4" spans="1:7" x14ac:dyDescent="0.15">
      <c r="A4" t="s">
        <v>1</v>
      </c>
      <c r="B4" t="s">
        <v>5</v>
      </c>
      <c r="C4">
        <v>10</v>
      </c>
      <c r="D4">
        <v>10000</v>
      </c>
      <c r="E4">
        <f t="shared" ref="E4:E54" si="1">C4*D4/1000</f>
        <v>100</v>
      </c>
      <c r="F4">
        <v>14.47</v>
      </c>
      <c r="G4" s="1">
        <f t="shared" si="0"/>
        <v>6.9108500345542501</v>
      </c>
    </row>
    <row r="5" spans="1:7" x14ac:dyDescent="0.15">
      <c r="A5" t="s">
        <v>1</v>
      </c>
      <c r="B5" t="s">
        <v>5</v>
      </c>
      <c r="C5">
        <v>100</v>
      </c>
      <c r="D5">
        <v>10000</v>
      </c>
      <c r="E5">
        <f t="shared" si="1"/>
        <v>1000</v>
      </c>
      <c r="F5">
        <v>15.08</v>
      </c>
      <c r="G5" s="1">
        <f t="shared" si="0"/>
        <v>66.312997347480106</v>
      </c>
    </row>
    <row r="6" spans="1:7" x14ac:dyDescent="0.15">
      <c r="A6" t="s">
        <v>1</v>
      </c>
      <c r="B6" t="s">
        <v>5</v>
      </c>
      <c r="C6">
        <v>1000</v>
      </c>
      <c r="D6">
        <v>1000</v>
      </c>
      <c r="E6">
        <f t="shared" si="1"/>
        <v>1000</v>
      </c>
      <c r="F6">
        <v>30.15</v>
      </c>
      <c r="G6" s="1">
        <f t="shared" si="0"/>
        <v>33.16749585406302</v>
      </c>
    </row>
    <row r="7" spans="1:7" x14ac:dyDescent="0.15">
      <c r="A7" t="s">
        <v>1</v>
      </c>
      <c r="B7" t="s">
        <v>5</v>
      </c>
      <c r="C7">
        <v>10000</v>
      </c>
      <c r="D7">
        <v>100</v>
      </c>
      <c r="E7">
        <f t="shared" si="1"/>
        <v>1000</v>
      </c>
      <c r="F7">
        <v>13.21</v>
      </c>
      <c r="G7" s="1">
        <f t="shared" si="0"/>
        <v>75.700227100681303</v>
      </c>
    </row>
    <row r="8" spans="1:7" x14ac:dyDescent="0.15">
      <c r="A8" t="s">
        <v>1</v>
      </c>
      <c r="B8" t="s">
        <v>5</v>
      </c>
      <c r="C8">
        <v>100000</v>
      </c>
      <c r="D8">
        <v>100</v>
      </c>
      <c r="E8">
        <f t="shared" si="1"/>
        <v>10000</v>
      </c>
      <c r="F8">
        <v>88.25</v>
      </c>
      <c r="G8" s="1">
        <f t="shared" si="0"/>
        <v>113.31444759206799</v>
      </c>
    </row>
    <row r="9" spans="1:7" x14ac:dyDescent="0.15">
      <c r="A9" t="s">
        <v>1</v>
      </c>
      <c r="B9" t="s">
        <v>5</v>
      </c>
      <c r="C9">
        <v>1000000</v>
      </c>
      <c r="D9">
        <v>10</v>
      </c>
      <c r="E9">
        <f t="shared" si="1"/>
        <v>10000</v>
      </c>
      <c r="F9">
        <v>84.39</v>
      </c>
      <c r="G9" s="1">
        <f t="shared" si="0"/>
        <v>118.49745230477545</v>
      </c>
    </row>
    <row r="10" spans="1:7" x14ac:dyDescent="0.15">
      <c r="A10" t="s">
        <v>1</v>
      </c>
      <c r="B10" t="s">
        <v>5</v>
      </c>
      <c r="C10">
        <v>10000000</v>
      </c>
      <c r="D10">
        <v>1</v>
      </c>
      <c r="E10">
        <f t="shared" si="1"/>
        <v>10000</v>
      </c>
      <c r="F10">
        <v>83.15</v>
      </c>
      <c r="G10" s="1">
        <f t="shared" si="0"/>
        <v>120.26458208057726</v>
      </c>
    </row>
    <row r="11" spans="1:7" x14ac:dyDescent="0.15">
      <c r="A11" t="s">
        <v>1</v>
      </c>
      <c r="B11" t="s">
        <v>5</v>
      </c>
      <c r="C11">
        <v>100000000</v>
      </c>
      <c r="D11">
        <v>1</v>
      </c>
      <c r="E11">
        <f t="shared" si="1"/>
        <v>100000</v>
      </c>
      <c r="F11">
        <v>918.39</v>
      </c>
      <c r="G11" s="1">
        <f t="shared" si="0"/>
        <v>108.88620302921417</v>
      </c>
    </row>
    <row r="12" spans="1:7" x14ac:dyDescent="0.15">
      <c r="A12" t="s">
        <v>1</v>
      </c>
      <c r="B12" t="s">
        <v>5</v>
      </c>
      <c r="C12">
        <v>1000000000</v>
      </c>
      <c r="D12">
        <v>1</v>
      </c>
      <c r="E12">
        <f t="shared" si="1"/>
        <v>1000000</v>
      </c>
      <c r="F12">
        <v>9148.67</v>
      </c>
      <c r="G12" s="1">
        <f t="shared" si="0"/>
        <v>109.30550560901202</v>
      </c>
    </row>
    <row r="13" spans="1:7" x14ac:dyDescent="0.15">
      <c r="G13" s="1"/>
    </row>
    <row r="14" spans="1:7" x14ac:dyDescent="0.15">
      <c r="G14" s="1"/>
    </row>
    <row r="15" spans="1:7" x14ac:dyDescent="0.15">
      <c r="G15" s="1"/>
    </row>
    <row r="16" spans="1:7" x14ac:dyDescent="0.15">
      <c r="G16" s="1"/>
    </row>
    <row r="17" spans="1:7" x14ac:dyDescent="0.15">
      <c r="A17" t="s">
        <v>1</v>
      </c>
      <c r="B17" t="s">
        <v>4</v>
      </c>
      <c r="C17">
        <v>1</v>
      </c>
      <c r="D17">
        <v>10000</v>
      </c>
      <c r="E17">
        <f t="shared" si="1"/>
        <v>10</v>
      </c>
      <c r="F17">
        <v>118.64</v>
      </c>
      <c r="G17" s="1">
        <f t="shared" ref="G17:G26" si="2">E17/F17</f>
        <v>8.4288604180714766E-2</v>
      </c>
    </row>
    <row r="18" spans="1:7" x14ac:dyDescent="0.15">
      <c r="A18" t="s">
        <v>1</v>
      </c>
      <c r="B18" t="s">
        <v>4</v>
      </c>
      <c r="C18">
        <v>10</v>
      </c>
      <c r="D18">
        <v>10000</v>
      </c>
      <c r="E18">
        <f t="shared" si="1"/>
        <v>100</v>
      </c>
      <c r="F18">
        <v>118.27</v>
      </c>
      <c r="G18" s="1">
        <f t="shared" si="2"/>
        <v>0.845522955948254</v>
      </c>
    </row>
    <row r="19" spans="1:7" x14ac:dyDescent="0.15">
      <c r="A19" t="s">
        <v>1</v>
      </c>
      <c r="B19" t="s">
        <v>4</v>
      </c>
      <c r="C19">
        <v>100</v>
      </c>
      <c r="D19">
        <v>10000</v>
      </c>
      <c r="E19">
        <f t="shared" si="1"/>
        <v>1000</v>
      </c>
      <c r="F19">
        <v>126.95</v>
      </c>
      <c r="G19" s="1">
        <f t="shared" si="2"/>
        <v>7.8771169751870813</v>
      </c>
    </row>
    <row r="20" spans="1:7" x14ac:dyDescent="0.15">
      <c r="A20" t="s">
        <v>1</v>
      </c>
      <c r="B20" t="s">
        <v>4</v>
      </c>
      <c r="C20">
        <v>1000</v>
      </c>
      <c r="D20">
        <v>1000</v>
      </c>
      <c r="E20">
        <f t="shared" si="1"/>
        <v>1000</v>
      </c>
      <c r="F20">
        <v>41.59</v>
      </c>
      <c r="G20" s="1">
        <f t="shared" si="2"/>
        <v>24.044241404183698</v>
      </c>
    </row>
    <row r="21" spans="1:7" x14ac:dyDescent="0.15">
      <c r="A21" t="s">
        <v>1</v>
      </c>
      <c r="B21" t="s">
        <v>4</v>
      </c>
      <c r="C21">
        <v>10000</v>
      </c>
      <c r="D21">
        <v>100</v>
      </c>
      <c r="E21">
        <f t="shared" si="1"/>
        <v>1000</v>
      </c>
      <c r="F21">
        <v>15.74</v>
      </c>
      <c r="G21" s="1">
        <f t="shared" si="2"/>
        <v>63.532401524777633</v>
      </c>
    </row>
    <row r="22" spans="1:7" x14ac:dyDescent="0.15">
      <c r="A22" t="s">
        <v>1</v>
      </c>
      <c r="B22" t="s">
        <v>4</v>
      </c>
      <c r="C22">
        <v>100000</v>
      </c>
      <c r="D22">
        <v>100</v>
      </c>
      <c r="E22">
        <f t="shared" si="1"/>
        <v>10000</v>
      </c>
      <c r="F22">
        <v>125.1</v>
      </c>
      <c r="G22" s="1">
        <f t="shared" si="2"/>
        <v>79.936051159072747</v>
      </c>
    </row>
    <row r="23" spans="1:7" x14ac:dyDescent="0.15">
      <c r="A23" t="s">
        <v>1</v>
      </c>
      <c r="B23" t="s">
        <v>4</v>
      </c>
      <c r="C23">
        <v>1000000</v>
      </c>
      <c r="D23">
        <v>10</v>
      </c>
      <c r="E23">
        <f t="shared" si="1"/>
        <v>10000</v>
      </c>
      <c r="F23">
        <v>101.52</v>
      </c>
      <c r="G23" s="1">
        <f t="shared" si="2"/>
        <v>98.502758077226162</v>
      </c>
    </row>
    <row r="24" spans="1:7" x14ac:dyDescent="0.15">
      <c r="A24" t="s">
        <v>1</v>
      </c>
      <c r="B24" t="s">
        <v>4</v>
      </c>
      <c r="C24">
        <v>10000000</v>
      </c>
      <c r="D24">
        <v>1</v>
      </c>
      <c r="E24">
        <f t="shared" si="1"/>
        <v>10000</v>
      </c>
      <c r="F24">
        <v>93.15</v>
      </c>
      <c r="G24" s="1">
        <f t="shared" si="2"/>
        <v>107.35373054213633</v>
      </c>
    </row>
    <row r="25" spans="1:7" x14ac:dyDescent="0.15">
      <c r="A25" t="s">
        <v>1</v>
      </c>
      <c r="B25" t="s">
        <v>4</v>
      </c>
      <c r="C25">
        <v>100000000</v>
      </c>
      <c r="D25">
        <v>1</v>
      </c>
      <c r="E25">
        <f t="shared" si="1"/>
        <v>100000</v>
      </c>
      <c r="F25">
        <v>895.29</v>
      </c>
      <c r="G25" s="1">
        <f t="shared" si="2"/>
        <v>111.69565168827978</v>
      </c>
    </row>
    <row r="26" spans="1:7" x14ac:dyDescent="0.15">
      <c r="A26" t="s">
        <v>1</v>
      </c>
      <c r="B26" t="s">
        <v>4</v>
      </c>
      <c r="C26">
        <v>1000000000</v>
      </c>
      <c r="D26">
        <v>1</v>
      </c>
      <c r="E26">
        <f t="shared" si="1"/>
        <v>1000000</v>
      </c>
      <c r="F26">
        <v>8598.66</v>
      </c>
      <c r="G26" s="1">
        <f t="shared" si="2"/>
        <v>116.29719049247208</v>
      </c>
    </row>
    <row r="27" spans="1:7" x14ac:dyDescent="0.15">
      <c r="G27" s="1"/>
    </row>
    <row r="28" spans="1:7" x14ac:dyDescent="0.15">
      <c r="G28" s="1"/>
    </row>
    <row r="29" spans="1:7" x14ac:dyDescent="0.15">
      <c r="G29" s="1"/>
    </row>
    <row r="30" spans="1:7" x14ac:dyDescent="0.15">
      <c r="G30" s="1"/>
    </row>
    <row r="31" spans="1:7" x14ac:dyDescent="0.15">
      <c r="A31" t="s">
        <v>1</v>
      </c>
      <c r="B31" t="s">
        <v>3</v>
      </c>
      <c r="C31">
        <v>1</v>
      </c>
      <c r="D31">
        <v>10000</v>
      </c>
      <c r="E31">
        <f t="shared" si="1"/>
        <v>10</v>
      </c>
      <c r="F31">
        <v>83.46</v>
      </c>
      <c r="G31" s="1">
        <f t="shared" ref="G31:G40" si="3">E31/F31</f>
        <v>0.11981787682722263</v>
      </c>
    </row>
    <row r="32" spans="1:7" x14ac:dyDescent="0.15">
      <c r="A32" t="s">
        <v>1</v>
      </c>
      <c r="B32" t="s">
        <v>3</v>
      </c>
      <c r="C32">
        <v>10</v>
      </c>
      <c r="D32">
        <v>10000</v>
      </c>
      <c r="E32">
        <f t="shared" si="1"/>
        <v>100</v>
      </c>
      <c r="F32">
        <v>70.31</v>
      </c>
      <c r="G32" s="1">
        <f t="shared" si="3"/>
        <v>1.4222727919214906</v>
      </c>
    </row>
    <row r="33" spans="1:7" x14ac:dyDescent="0.15">
      <c r="A33" t="s">
        <v>1</v>
      </c>
      <c r="B33" t="s">
        <v>3</v>
      </c>
      <c r="C33">
        <v>100</v>
      </c>
      <c r="D33">
        <v>10000</v>
      </c>
      <c r="E33">
        <f t="shared" si="1"/>
        <v>1000</v>
      </c>
      <c r="F33">
        <v>93.4</v>
      </c>
      <c r="G33" s="1">
        <f t="shared" si="3"/>
        <v>10.706638115631691</v>
      </c>
    </row>
    <row r="34" spans="1:7" x14ac:dyDescent="0.15">
      <c r="A34" t="s">
        <v>1</v>
      </c>
      <c r="B34" t="s">
        <v>3</v>
      </c>
      <c r="C34">
        <v>1000</v>
      </c>
      <c r="D34">
        <v>1000</v>
      </c>
      <c r="E34">
        <f t="shared" si="1"/>
        <v>1000</v>
      </c>
      <c r="F34">
        <v>59.58</v>
      </c>
      <c r="G34" s="1">
        <f t="shared" si="3"/>
        <v>16.784155756965426</v>
      </c>
    </row>
    <row r="35" spans="1:7" x14ac:dyDescent="0.15">
      <c r="A35" t="s">
        <v>1</v>
      </c>
      <c r="B35" t="s">
        <v>3</v>
      </c>
      <c r="C35">
        <v>10000</v>
      </c>
      <c r="D35">
        <v>100</v>
      </c>
      <c r="E35">
        <f t="shared" si="1"/>
        <v>1000</v>
      </c>
      <c r="F35">
        <v>29.2</v>
      </c>
      <c r="G35" s="1">
        <f t="shared" si="3"/>
        <v>34.246575342465754</v>
      </c>
    </row>
    <row r="36" spans="1:7" x14ac:dyDescent="0.15">
      <c r="A36" t="s">
        <v>1</v>
      </c>
      <c r="B36" t="s">
        <v>3</v>
      </c>
      <c r="C36">
        <v>100000</v>
      </c>
      <c r="D36">
        <v>100</v>
      </c>
      <c r="E36">
        <f t="shared" si="1"/>
        <v>10000</v>
      </c>
      <c r="F36">
        <v>144.75</v>
      </c>
      <c r="G36" s="1">
        <f t="shared" si="3"/>
        <v>69.084628670120892</v>
      </c>
    </row>
    <row r="37" spans="1:7" x14ac:dyDescent="0.15">
      <c r="A37" t="s">
        <v>1</v>
      </c>
      <c r="B37" t="s">
        <v>3</v>
      </c>
      <c r="C37">
        <v>1000000</v>
      </c>
      <c r="D37">
        <v>10</v>
      </c>
      <c r="E37">
        <f t="shared" si="1"/>
        <v>10000</v>
      </c>
      <c r="F37">
        <v>125.36</v>
      </c>
      <c r="G37" s="1">
        <f t="shared" si="3"/>
        <v>79.770261646458195</v>
      </c>
    </row>
    <row r="38" spans="1:7" x14ac:dyDescent="0.15">
      <c r="A38" t="s">
        <v>1</v>
      </c>
      <c r="B38" t="s">
        <v>3</v>
      </c>
      <c r="C38">
        <v>10000000</v>
      </c>
      <c r="D38">
        <v>1</v>
      </c>
      <c r="E38">
        <f t="shared" si="1"/>
        <v>10000</v>
      </c>
      <c r="F38">
        <v>108.07</v>
      </c>
      <c r="G38" s="1">
        <f t="shared" si="3"/>
        <v>92.532617747756092</v>
      </c>
    </row>
    <row r="39" spans="1:7" x14ac:dyDescent="0.15">
      <c r="A39" t="s">
        <v>1</v>
      </c>
      <c r="B39" t="s">
        <v>3</v>
      </c>
      <c r="C39">
        <v>100000000</v>
      </c>
      <c r="D39">
        <v>1</v>
      </c>
      <c r="E39">
        <f t="shared" si="1"/>
        <v>100000</v>
      </c>
      <c r="F39">
        <v>1051.58</v>
      </c>
      <c r="G39" s="1">
        <f t="shared" si="3"/>
        <v>95.094999904905009</v>
      </c>
    </row>
    <row r="40" spans="1:7" x14ac:dyDescent="0.15">
      <c r="A40" t="s">
        <v>1</v>
      </c>
      <c r="B40" t="s">
        <v>3</v>
      </c>
      <c r="C40">
        <v>1000000000</v>
      </c>
      <c r="D40">
        <v>1</v>
      </c>
      <c r="E40">
        <f t="shared" si="1"/>
        <v>1000000</v>
      </c>
      <c r="F40">
        <v>10800.77</v>
      </c>
      <c r="G40" s="1">
        <f t="shared" si="3"/>
        <v>92.585991554305849</v>
      </c>
    </row>
    <row r="41" spans="1:7" x14ac:dyDescent="0.15">
      <c r="G41" s="1"/>
    </row>
    <row r="42" spans="1:7" x14ac:dyDescent="0.15">
      <c r="G42" s="1"/>
    </row>
    <row r="43" spans="1:7" x14ac:dyDescent="0.15">
      <c r="G43" s="1"/>
    </row>
    <row r="44" spans="1:7" x14ac:dyDescent="0.15">
      <c r="G44" s="1"/>
    </row>
    <row r="45" spans="1:7" x14ac:dyDescent="0.15">
      <c r="A45" t="s">
        <v>0</v>
      </c>
      <c r="B45" t="s">
        <v>3</v>
      </c>
      <c r="C45">
        <v>1</v>
      </c>
      <c r="D45">
        <v>10000</v>
      </c>
      <c r="E45">
        <f t="shared" si="1"/>
        <v>10</v>
      </c>
      <c r="F45">
        <v>63.43</v>
      </c>
      <c r="G45" s="1">
        <f t="shared" ref="G45:G54" si="4">E45/F45</f>
        <v>0.15765410688948447</v>
      </c>
    </row>
    <row r="46" spans="1:7" x14ac:dyDescent="0.15">
      <c r="A46" t="s">
        <v>0</v>
      </c>
      <c r="B46" t="s">
        <v>3</v>
      </c>
      <c r="C46">
        <v>10</v>
      </c>
      <c r="D46">
        <v>10000</v>
      </c>
      <c r="E46">
        <f t="shared" si="1"/>
        <v>100</v>
      </c>
      <c r="F46">
        <v>53.37</v>
      </c>
      <c r="G46" s="1">
        <f t="shared" si="4"/>
        <v>1.8737118231216039</v>
      </c>
    </row>
    <row r="47" spans="1:7" x14ac:dyDescent="0.15">
      <c r="A47" t="s">
        <v>0</v>
      </c>
      <c r="B47" t="s">
        <v>3</v>
      </c>
      <c r="C47">
        <v>100</v>
      </c>
      <c r="D47">
        <v>10000</v>
      </c>
      <c r="E47">
        <f t="shared" si="1"/>
        <v>1000</v>
      </c>
      <c r="F47">
        <v>61.07</v>
      </c>
      <c r="G47" s="1">
        <f t="shared" si="4"/>
        <v>16.374652038644179</v>
      </c>
    </row>
    <row r="48" spans="1:7" x14ac:dyDescent="0.15">
      <c r="A48" t="s">
        <v>0</v>
      </c>
      <c r="B48" t="s">
        <v>3</v>
      </c>
      <c r="C48">
        <v>1000</v>
      </c>
      <c r="D48">
        <v>1000</v>
      </c>
      <c r="E48">
        <f t="shared" si="1"/>
        <v>1000</v>
      </c>
      <c r="F48">
        <v>41.74</v>
      </c>
      <c r="G48" s="1">
        <f t="shared" si="4"/>
        <v>23.957834211787254</v>
      </c>
    </row>
    <row r="49" spans="1:7" x14ac:dyDescent="0.15">
      <c r="A49" t="s">
        <v>0</v>
      </c>
      <c r="B49" t="s">
        <v>3</v>
      </c>
      <c r="C49">
        <v>10000</v>
      </c>
      <c r="D49">
        <v>100</v>
      </c>
      <c r="E49">
        <f t="shared" si="1"/>
        <v>1000</v>
      </c>
      <c r="F49">
        <v>14.13</v>
      </c>
      <c r="G49" s="1">
        <f t="shared" si="4"/>
        <v>70.771408351026182</v>
      </c>
    </row>
    <row r="50" spans="1:7" x14ac:dyDescent="0.15">
      <c r="A50" t="s">
        <v>0</v>
      </c>
      <c r="B50" t="s">
        <v>3</v>
      </c>
      <c r="C50">
        <v>100000</v>
      </c>
      <c r="D50">
        <v>100</v>
      </c>
      <c r="E50">
        <f t="shared" si="1"/>
        <v>10000</v>
      </c>
      <c r="F50">
        <v>123.51</v>
      </c>
      <c r="G50" s="1">
        <f t="shared" si="4"/>
        <v>80.965104040158693</v>
      </c>
    </row>
    <row r="51" spans="1:7" x14ac:dyDescent="0.15">
      <c r="A51" t="s">
        <v>0</v>
      </c>
      <c r="B51" t="s">
        <v>3</v>
      </c>
      <c r="C51">
        <v>1000000</v>
      </c>
      <c r="D51">
        <v>10</v>
      </c>
      <c r="E51">
        <f t="shared" si="1"/>
        <v>10000</v>
      </c>
      <c r="F51">
        <v>118.51</v>
      </c>
      <c r="G51" s="1">
        <f t="shared" si="4"/>
        <v>84.381064889038896</v>
      </c>
    </row>
    <row r="52" spans="1:7" x14ac:dyDescent="0.15">
      <c r="A52" t="s">
        <v>0</v>
      </c>
      <c r="B52" t="s">
        <v>3</v>
      </c>
      <c r="C52">
        <v>10000000</v>
      </c>
      <c r="D52">
        <v>1</v>
      </c>
      <c r="E52">
        <f t="shared" si="1"/>
        <v>10000</v>
      </c>
      <c r="F52">
        <v>103.39</v>
      </c>
      <c r="G52" s="1">
        <f t="shared" si="4"/>
        <v>96.721152916142756</v>
      </c>
    </row>
    <row r="53" spans="1:7" x14ac:dyDescent="0.15">
      <c r="A53" t="s">
        <v>0</v>
      </c>
      <c r="B53" t="s">
        <v>3</v>
      </c>
      <c r="C53">
        <v>100000000</v>
      </c>
      <c r="D53">
        <v>1</v>
      </c>
      <c r="E53">
        <f t="shared" si="1"/>
        <v>100000</v>
      </c>
      <c r="F53">
        <v>1025.3599999999999</v>
      </c>
      <c r="G53" s="1">
        <f t="shared" si="4"/>
        <v>97.52672232191621</v>
      </c>
    </row>
    <row r="54" spans="1:7" x14ac:dyDescent="0.15">
      <c r="A54" t="s">
        <v>0</v>
      </c>
      <c r="B54" t="s">
        <v>3</v>
      </c>
      <c r="C54">
        <v>1000000000</v>
      </c>
      <c r="D54">
        <v>1</v>
      </c>
      <c r="E54">
        <f t="shared" si="1"/>
        <v>1000000</v>
      </c>
      <c r="F54">
        <v>11341.81</v>
      </c>
      <c r="G54" s="1">
        <f t="shared" si="4"/>
        <v>88.169348631303123</v>
      </c>
    </row>
  </sheetData>
  <phoneticPr fontId="18"/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BenchMark_IO_2</vt:lpstr>
      <vt:lpstr>BenchMarkIO</vt:lpstr>
    </vt:vector>
  </TitlesOfParts>
  <Company>RCNP, Osaka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Togawa</dc:creator>
  <cp:lastModifiedBy>Hiroaki Togawa</cp:lastModifiedBy>
  <cp:lastPrinted>2015-09-06T06:39:57Z</cp:lastPrinted>
  <dcterms:created xsi:type="dcterms:W3CDTF">2015-09-06T05:46:58Z</dcterms:created>
  <dcterms:modified xsi:type="dcterms:W3CDTF">2015-09-20T07:21:12Z</dcterms:modified>
</cp:coreProperties>
</file>